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oration.ebase.dlh.de/sites/fracw/Sharepoint Team/Reporting/Q4 2019/Consensus/"/>
    </mc:Choice>
  </mc:AlternateContent>
  <bookViews>
    <workbookView xWindow="0" yWindow="0" windowWidth="28800" windowHeight="12300"/>
  </bookViews>
  <sheets>
    <sheet name="Q4 2019 Consensus Poll" sheetId="1" r:id="rId1"/>
  </sheets>
  <externalReferences>
    <externalReference r:id="rId2"/>
  </externalReferences>
  <definedNames>
    <definedName name="_xlnm._FilterDatabase" localSheetId="0" hidden="1">'Q4 2019 Consensus Poll'!$B$5:$D$7</definedName>
    <definedName name="_xlnm.Print_Area" localSheetId="0">'Q4 2019 Consensus Poll'!$B$3:$J$56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<sst xmlns="http://schemas.openxmlformats.org/spreadsheetml/2006/main" count="56" uniqueCount="19">
  <si>
    <t>Average</t>
  </si>
  <si>
    <t>Median</t>
  </si>
  <si>
    <t>Low</t>
  </si>
  <si>
    <t>High</t>
  </si>
  <si>
    <t># of estimates</t>
  </si>
  <si>
    <t>in mEUR</t>
  </si>
  <si>
    <t>Q4 2019</t>
  </si>
  <si>
    <t>Network
Airlines</t>
  </si>
  <si>
    <t>RASK ex currency</t>
  </si>
  <si>
    <t>CASK ex currency</t>
  </si>
  <si>
    <t>Eurowings</t>
  </si>
  <si>
    <t>Group</t>
  </si>
  <si>
    <t>Adj. EBIT</t>
  </si>
  <si>
    <t>Net income</t>
  </si>
  <si>
    <t>FY 2019</t>
  </si>
  <si>
    <t>FY 2020</t>
  </si>
  <si>
    <t>FY 2021</t>
  </si>
  <si>
    <t>Adj. EBIT margin</t>
  </si>
  <si>
    <t>Dividend /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</si>
</sst>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1" applyFont="1"/>
    <xf numFmtId="0" fontId="4" fillId="2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1" xfId="0" applyFont="1" applyBorder="1"/>
    <xf numFmtId="164" fontId="5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64" fontId="2" fillId="0" borderId="0" xfId="1" applyNumberFormat="1" applyFont="1"/>
    <xf numFmtId="3" fontId="5" fillId="0" borderId="0" xfId="0" applyNumberFormat="1" applyFont="1" applyFill="1" applyBorder="1" applyAlignment="1">
      <alignment horizontal="right"/>
    </xf>
    <xf numFmtId="0" fontId="2" fillId="0" borderId="3" xfId="0" applyFont="1" applyBorder="1"/>
    <xf numFmtId="3" fontId="3" fillId="0" borderId="0" xfId="0" applyNumberFormat="1" applyFont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3" fillId="0" borderId="0" xfId="0" applyFont="1"/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027%20LHA%20-%20Consensus%20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utput"/>
      <sheetName val="Input"/>
      <sheetName val="BAML"/>
      <sheetName val="Berenberg"/>
      <sheetName val="Lampe"/>
      <sheetName val="BarCap"/>
      <sheetName val="Metzler"/>
      <sheetName val="Bernstein"/>
      <sheetName val="CBK"/>
      <sheetName val="Citi"/>
      <sheetName val="CS"/>
      <sheetName val="Davy"/>
      <sheetName val="DB"/>
      <sheetName val="DZ"/>
      <sheetName val="ES"/>
      <sheetName val="Exane"/>
      <sheetName val="GS"/>
      <sheetName val="Gbdy"/>
      <sheetName val="HSBC"/>
      <sheetName val="Ind_Res"/>
      <sheetName val="JPM"/>
      <sheetName val="Jefferies"/>
      <sheetName val="Kepler"/>
      <sheetName val="Koch"/>
      <sheetName val="LBBW"/>
      <sheetName val="Lib"/>
      <sheetName val="MacQ"/>
      <sheetName val="MF"/>
      <sheetName val="MS"/>
      <sheetName val="Natixis"/>
      <sheetName val="Nomura"/>
      <sheetName val="Nord"/>
      <sheetName val="Oddo"/>
      <sheetName val="Oriel"/>
      <sheetName val="RJ"/>
      <sheetName val="RedB"/>
      <sheetName val="RBC"/>
      <sheetName val="Socgen"/>
      <sheetName val="UBS"/>
      <sheetName val="equinet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9"/>
  <sheetViews>
    <sheetView showGridLines="0" tabSelected="1" zoomScaleNormal="100" workbookViewId="0">
      <selection activeCell="K18" sqref="K18"/>
    </sheetView>
  </sheetViews>
  <sheetFormatPr baseColWidth="10" defaultColWidth="11" defaultRowHeight="12.75" x14ac:dyDescent="0.2"/>
  <cols>
    <col min="1" max="1" width="11" style="1" customWidth="1"/>
    <col min="2" max="2" width="9.625" style="1" customWidth="1"/>
    <col min="3" max="3" width="22.5" style="1" customWidth="1"/>
    <col min="4" max="4" width="12.625" style="1" customWidth="1"/>
    <col min="5" max="5" width="4.625" style="3" customWidth="1"/>
    <col min="6" max="8" width="10.125" style="3" customWidth="1"/>
    <col min="9" max="9" width="4.625" style="4" customWidth="1"/>
    <col min="10" max="10" width="10.125" style="3" customWidth="1"/>
    <col min="11" max="16384" width="11" style="1"/>
  </cols>
  <sheetData>
    <row r="3" spans="2:11" x14ac:dyDescent="0.2">
      <c r="D3" s="2" t="s">
        <v>0</v>
      </c>
      <c r="F3" s="3" t="s">
        <v>1</v>
      </c>
      <c r="G3" s="3" t="s">
        <v>2</v>
      </c>
      <c r="H3" s="3" t="s">
        <v>3</v>
      </c>
      <c r="J3" s="3" t="s">
        <v>4</v>
      </c>
    </row>
    <row r="4" spans="2:11" x14ac:dyDescent="0.2">
      <c r="C4" s="5"/>
      <c r="D4" s="6"/>
      <c r="E4" s="7"/>
      <c r="F4" s="7"/>
      <c r="G4" s="7"/>
      <c r="H4" s="7"/>
      <c r="I4" s="8"/>
      <c r="J4" s="7"/>
    </row>
    <row r="5" spans="2:11" x14ac:dyDescent="0.2">
      <c r="C5" s="5" t="s">
        <v>5</v>
      </c>
      <c r="D5" s="10" t="s">
        <v>6</v>
      </c>
      <c r="E5" s="11"/>
      <c r="F5" s="4"/>
    </row>
    <row r="6" spans="2:11" x14ac:dyDescent="0.2">
      <c r="B6" s="26" t="s">
        <v>7</v>
      </c>
      <c r="C6" s="12" t="s">
        <v>8</v>
      </c>
      <c r="D6" s="13">
        <v>-1.2184800943996571E-2</v>
      </c>
      <c r="E6" s="14"/>
      <c r="F6" s="13">
        <v>-0.02</v>
      </c>
      <c r="G6" s="13">
        <v>-3.6999999999999998E-2</v>
      </c>
      <c r="H6" s="13">
        <v>3.5638962184266328E-2</v>
      </c>
      <c r="I6" s="8"/>
      <c r="J6" s="15">
        <v>17</v>
      </c>
      <c r="K6" s="16"/>
    </row>
    <row r="7" spans="2:11" x14ac:dyDescent="0.2">
      <c r="B7" s="27"/>
      <c r="C7" s="12" t="s">
        <v>9</v>
      </c>
      <c r="D7" s="13">
        <v>-3.0980387737756399E-3</v>
      </c>
      <c r="E7" s="14"/>
      <c r="F7" s="13">
        <v>-5.0000000000000001E-3</v>
      </c>
      <c r="G7" s="13">
        <v>-3.6999999999999998E-2</v>
      </c>
      <c r="H7" s="13">
        <v>3.2850922792807769E-2</v>
      </c>
      <c r="I7" s="8"/>
      <c r="J7" s="15">
        <v>15</v>
      </c>
    </row>
    <row r="8" spans="2:11" x14ac:dyDescent="0.2">
      <c r="D8" s="16"/>
      <c r="E8" s="16"/>
      <c r="F8" s="16"/>
      <c r="G8" s="16"/>
      <c r="H8" s="16"/>
      <c r="I8" s="1"/>
      <c r="J8" s="1"/>
    </row>
    <row r="9" spans="2:11" x14ac:dyDescent="0.2">
      <c r="B9" s="26" t="s">
        <v>10</v>
      </c>
      <c r="C9" s="12" t="s">
        <v>8</v>
      </c>
      <c r="D9" s="13">
        <v>1.027313619544769E-2</v>
      </c>
      <c r="E9" s="14"/>
      <c r="F9" s="13">
        <v>2.6804859050306815E-2</v>
      </c>
      <c r="G9" s="13">
        <v>-9.9941520000000228E-2</v>
      </c>
      <c r="H9" s="13">
        <v>0.04</v>
      </c>
      <c r="I9" s="8"/>
      <c r="J9" s="15">
        <v>17</v>
      </c>
    </row>
    <row r="10" spans="2:11" x14ac:dyDescent="0.2">
      <c r="B10" s="27"/>
      <c r="C10" s="12" t="s">
        <v>9</v>
      </c>
      <c r="D10" s="13">
        <v>-3.6908724762886445E-2</v>
      </c>
      <c r="E10" s="14"/>
      <c r="F10" s="13">
        <v>-1.7851123340812625E-2</v>
      </c>
      <c r="G10" s="13">
        <v>-0.12252798366797713</v>
      </c>
      <c r="H10" s="13">
        <v>0</v>
      </c>
      <c r="I10" s="8"/>
      <c r="J10" s="15">
        <v>13</v>
      </c>
    </row>
    <row r="11" spans="2:11" x14ac:dyDescent="0.2">
      <c r="E11" s="1"/>
      <c r="F11" s="1"/>
      <c r="G11" s="1"/>
      <c r="H11" s="1"/>
      <c r="I11" s="1"/>
      <c r="J11" s="1"/>
    </row>
    <row r="12" spans="2:11" x14ac:dyDescent="0.2">
      <c r="B12" s="26" t="s">
        <v>11</v>
      </c>
      <c r="C12" s="12" t="s">
        <v>12</v>
      </c>
      <c r="D12" s="15">
        <v>392.30375004960297</v>
      </c>
      <c r="E12" s="17"/>
      <c r="F12" s="15">
        <v>387.49561271103448</v>
      </c>
      <c r="G12" s="15">
        <v>292</v>
      </c>
      <c r="H12" s="15">
        <v>654.29141843855905</v>
      </c>
      <c r="I12" s="8"/>
      <c r="J12" s="15">
        <v>21</v>
      </c>
    </row>
    <row r="13" spans="2:11" x14ac:dyDescent="0.2">
      <c r="B13" s="26"/>
      <c r="C13" s="18" t="s">
        <v>17</v>
      </c>
      <c r="D13" s="13">
        <v>4.3094570716049906E-2</v>
      </c>
      <c r="E13" s="14"/>
      <c r="F13" s="13">
        <v>4.3019853612315175E-2</v>
      </c>
      <c r="G13" s="13">
        <v>0.03</v>
      </c>
      <c r="H13" s="13">
        <v>6.6347499004426588E-2</v>
      </c>
      <c r="I13" s="8"/>
      <c r="J13" s="15">
        <v>18</v>
      </c>
    </row>
    <row r="14" spans="2:11" x14ac:dyDescent="0.2">
      <c r="B14" s="26"/>
      <c r="C14" s="18" t="s">
        <v>13</v>
      </c>
      <c r="D14" s="15">
        <v>260.36493963237382</v>
      </c>
      <c r="E14" s="17"/>
      <c r="F14" s="15">
        <v>251.85298086220746</v>
      </c>
      <c r="G14" s="15">
        <v>52</v>
      </c>
      <c r="H14" s="15">
        <v>605.83427601716312</v>
      </c>
      <c r="I14" s="8"/>
      <c r="J14" s="15">
        <v>20</v>
      </c>
    </row>
    <row r="15" spans="2:11" x14ac:dyDescent="0.2">
      <c r="D15" s="19"/>
      <c r="E15" s="7"/>
      <c r="F15" s="7"/>
      <c r="G15" s="7"/>
      <c r="H15" s="7"/>
      <c r="I15" s="8"/>
      <c r="J15" s="7"/>
    </row>
    <row r="16" spans="2:11" x14ac:dyDescent="0.2">
      <c r="C16" s="5"/>
      <c r="D16" s="6"/>
      <c r="E16" s="7"/>
      <c r="F16" s="7"/>
      <c r="G16" s="7"/>
      <c r="H16" s="7"/>
      <c r="I16" s="8"/>
      <c r="J16" s="7"/>
    </row>
    <row r="17" spans="2:12" x14ac:dyDescent="0.2">
      <c r="C17" s="5" t="s">
        <v>5</v>
      </c>
      <c r="D17" s="10" t="s">
        <v>14</v>
      </c>
      <c r="E17" s="11"/>
      <c r="F17" s="4"/>
    </row>
    <row r="18" spans="2:12" x14ac:dyDescent="0.2">
      <c r="B18" s="26" t="s">
        <v>7</v>
      </c>
      <c r="C18" s="12" t="s">
        <v>8</v>
      </c>
      <c r="D18" s="13">
        <v>-1.8659273427926139E-2</v>
      </c>
      <c r="E18" s="14"/>
      <c r="F18" s="13">
        <v>-2.0458812794447327E-2</v>
      </c>
      <c r="G18" s="13">
        <v>-0.03</v>
      </c>
      <c r="H18" s="13">
        <v>5.3638673868307233E-3</v>
      </c>
      <c r="I18" s="8"/>
      <c r="J18" s="15">
        <v>17</v>
      </c>
    </row>
    <row r="19" spans="2:12" x14ac:dyDescent="0.2">
      <c r="B19" s="27"/>
      <c r="C19" s="12" t="s">
        <v>9</v>
      </c>
      <c r="D19" s="13">
        <v>-6.7916074374098885E-3</v>
      </c>
      <c r="E19" s="14"/>
      <c r="F19" s="13">
        <v>-6.8206773243970498E-3</v>
      </c>
      <c r="G19" s="13">
        <v>-0.02</v>
      </c>
      <c r="H19" s="13">
        <v>2.3296607708602757E-3</v>
      </c>
      <c r="I19" s="8"/>
      <c r="J19" s="15">
        <v>15</v>
      </c>
    </row>
    <row r="20" spans="2:12" x14ac:dyDescent="0.2">
      <c r="D20" s="16"/>
      <c r="E20" s="16"/>
      <c r="F20" s="16"/>
      <c r="G20" s="16"/>
      <c r="H20" s="16"/>
      <c r="I20" s="1"/>
      <c r="J20" s="1"/>
    </row>
    <row r="21" spans="2:12" x14ac:dyDescent="0.2">
      <c r="B21" s="26" t="s">
        <v>10</v>
      </c>
      <c r="C21" s="12" t="s">
        <v>8</v>
      </c>
      <c r="D21" s="13">
        <v>-7.3994957382424844E-3</v>
      </c>
      <c r="E21" s="14"/>
      <c r="F21" s="13">
        <v>-9.8365997930470739E-3</v>
      </c>
      <c r="G21" s="13">
        <v>-3.3966779582321416E-2</v>
      </c>
      <c r="H21" s="13">
        <v>1.9138361825398631E-2</v>
      </c>
      <c r="I21" s="8"/>
      <c r="J21" s="15">
        <v>16</v>
      </c>
    </row>
    <row r="22" spans="2:12" x14ac:dyDescent="0.2">
      <c r="B22" s="27"/>
      <c r="C22" s="12" t="s">
        <v>9</v>
      </c>
      <c r="D22" s="13">
        <v>-3.6039688169140695E-2</v>
      </c>
      <c r="E22" s="14"/>
      <c r="F22" s="13">
        <v>-3.6606028219684311E-2</v>
      </c>
      <c r="G22" s="13">
        <v>-6.1996873608832548E-2</v>
      </c>
      <c r="H22" s="13">
        <v>-1.393477117306674E-2</v>
      </c>
      <c r="I22" s="8"/>
      <c r="J22" s="15">
        <v>15</v>
      </c>
    </row>
    <row r="23" spans="2:12" x14ac:dyDescent="0.2">
      <c r="E23" s="1"/>
      <c r="F23" s="1"/>
      <c r="G23" s="1"/>
      <c r="H23" s="1"/>
      <c r="I23" s="1"/>
      <c r="J23" s="1"/>
    </row>
    <row r="24" spans="2:12" x14ac:dyDescent="0.2">
      <c r="B24" s="26" t="s">
        <v>11</v>
      </c>
      <c r="C24" s="12" t="s">
        <v>12</v>
      </c>
      <c r="D24" s="15">
        <v>2099.7799405257938</v>
      </c>
      <c r="E24" s="17"/>
      <c r="F24" s="15">
        <v>2070</v>
      </c>
      <c r="G24" s="15">
        <v>2007</v>
      </c>
      <c r="H24" s="15">
        <v>2291.291418438559</v>
      </c>
      <c r="I24" s="8"/>
      <c r="J24" s="15">
        <v>21</v>
      </c>
    </row>
    <row r="25" spans="2:12" x14ac:dyDescent="0.2">
      <c r="B25" s="26"/>
      <c r="C25" s="18" t="s">
        <v>17</v>
      </c>
      <c r="D25" s="13">
        <v>5.6742440296095036E-2</v>
      </c>
      <c r="E25" s="14"/>
      <c r="F25" s="13">
        <v>5.6017688819465526E-2</v>
      </c>
      <c r="G25" s="13">
        <v>5.3999999999999999E-2</v>
      </c>
      <c r="H25" s="13">
        <v>6.1986948753364919E-2</v>
      </c>
      <c r="I25" s="8"/>
      <c r="J25" s="15">
        <v>18</v>
      </c>
    </row>
    <row r="26" spans="2:12" x14ac:dyDescent="0.2">
      <c r="B26" s="26"/>
      <c r="C26" s="18" t="s">
        <v>13</v>
      </c>
      <c r="D26" s="15">
        <v>1293.5856567927362</v>
      </c>
      <c r="E26" s="17"/>
      <c r="F26" s="15">
        <v>1281.5864325122022</v>
      </c>
      <c r="G26" s="15">
        <v>1090</v>
      </c>
      <c r="H26" s="15">
        <v>1643.8342760171629</v>
      </c>
      <c r="I26" s="8"/>
      <c r="J26" s="15">
        <v>21</v>
      </c>
    </row>
    <row r="27" spans="2:12" x14ac:dyDescent="0.2">
      <c r="B27" s="26"/>
      <c r="C27" s="18" t="s">
        <v>18</v>
      </c>
      <c r="D27" s="20">
        <v>0.76513199017361877</v>
      </c>
      <c r="E27" s="21"/>
      <c r="F27" s="20">
        <v>0.8</v>
      </c>
      <c r="G27" s="20">
        <v>0.6</v>
      </c>
      <c r="H27" s="20">
        <v>0.8690881439022764</v>
      </c>
      <c r="I27" s="8"/>
      <c r="J27" s="15">
        <v>19</v>
      </c>
      <c r="K27" s="16"/>
      <c r="L27" s="16"/>
    </row>
    <row r="28" spans="2:12" x14ac:dyDescent="0.2">
      <c r="D28" s="19"/>
      <c r="E28" s="7"/>
      <c r="F28" s="7"/>
      <c r="G28" s="7"/>
      <c r="H28" s="7"/>
      <c r="I28" s="8"/>
      <c r="J28" s="7"/>
      <c r="K28" s="9"/>
    </row>
    <row r="29" spans="2:12" x14ac:dyDescent="0.2">
      <c r="C29" s="5"/>
      <c r="D29" s="6"/>
      <c r="E29" s="7"/>
      <c r="F29" s="7"/>
      <c r="G29" s="7"/>
      <c r="H29" s="7"/>
      <c r="I29" s="8"/>
      <c r="J29" s="7"/>
    </row>
    <row r="30" spans="2:12" x14ac:dyDescent="0.2">
      <c r="C30" s="5"/>
      <c r="D30" s="6"/>
      <c r="E30" s="7"/>
      <c r="F30" s="7"/>
      <c r="G30" s="7"/>
      <c r="H30" s="7"/>
      <c r="I30" s="8"/>
      <c r="J30" s="7"/>
    </row>
    <row r="31" spans="2:12" x14ac:dyDescent="0.2">
      <c r="C31" s="5"/>
      <c r="D31" s="6"/>
      <c r="E31" s="7"/>
      <c r="F31" s="7"/>
      <c r="G31" s="7"/>
      <c r="H31" s="7"/>
      <c r="I31" s="8"/>
      <c r="J31" s="7"/>
    </row>
    <row r="32" spans="2:12" x14ac:dyDescent="0.2">
      <c r="C32" s="5" t="s">
        <v>5</v>
      </c>
      <c r="D32" s="10" t="s">
        <v>15</v>
      </c>
      <c r="E32" s="17"/>
      <c r="F32" s="8"/>
      <c r="G32" s="7"/>
      <c r="H32" s="7"/>
      <c r="I32" s="8"/>
      <c r="J32" s="7"/>
    </row>
    <row r="33" spans="2:10" x14ac:dyDescent="0.2">
      <c r="B33" s="26" t="s">
        <v>7</v>
      </c>
      <c r="C33" s="12" t="s">
        <v>8</v>
      </c>
      <c r="D33" s="13">
        <v>-5.7051080102498482E-3</v>
      </c>
      <c r="E33" s="14"/>
      <c r="F33" s="13">
        <v>-5.4461313155431679E-3</v>
      </c>
      <c r="G33" s="13">
        <v>-2.5000000000000001E-2</v>
      </c>
      <c r="H33" s="13">
        <v>1.4790500643441007E-2</v>
      </c>
      <c r="I33" s="8"/>
      <c r="J33" s="15">
        <v>16</v>
      </c>
    </row>
    <row r="34" spans="2:10" s="23" customFormat="1" x14ac:dyDescent="0.2">
      <c r="B34" s="27"/>
      <c r="C34" s="12" t="s">
        <v>9</v>
      </c>
      <c r="D34" s="13">
        <v>-7.4753628258071841E-3</v>
      </c>
      <c r="E34" s="14"/>
      <c r="F34" s="13">
        <v>-5.0753427430169085E-3</v>
      </c>
      <c r="G34" s="13">
        <v>-3.2222127090260066E-2</v>
      </c>
      <c r="H34" s="13">
        <v>2.2348374017207462E-2</v>
      </c>
      <c r="I34" s="8"/>
      <c r="J34" s="15">
        <v>14</v>
      </c>
    </row>
    <row r="35" spans="2:10" s="23" customFormat="1" x14ac:dyDescent="0.2">
      <c r="B35" s="1"/>
      <c r="C35" s="1"/>
      <c r="D35" s="16"/>
      <c r="E35" s="16"/>
      <c r="F35" s="16"/>
      <c r="G35" s="16"/>
      <c r="H35" s="16"/>
      <c r="I35" s="1"/>
      <c r="J35" s="1"/>
    </row>
    <row r="36" spans="2:10" s="23" customFormat="1" x14ac:dyDescent="0.2">
      <c r="B36" s="26" t="s">
        <v>10</v>
      </c>
      <c r="C36" s="12" t="s">
        <v>8</v>
      </c>
      <c r="D36" s="13">
        <v>1.235423202082642E-2</v>
      </c>
      <c r="E36" s="14"/>
      <c r="F36" s="13">
        <v>1.735033981229317E-3</v>
      </c>
      <c r="G36" s="13">
        <v>-3.5000000000000003E-2</v>
      </c>
      <c r="H36" s="13">
        <v>9.5822056085924451E-2</v>
      </c>
      <c r="I36" s="8"/>
      <c r="J36" s="15">
        <v>13</v>
      </c>
    </row>
    <row r="37" spans="2:10" s="23" customFormat="1" x14ac:dyDescent="0.2">
      <c r="B37" s="27"/>
      <c r="C37" s="12" t="s">
        <v>9</v>
      </c>
      <c r="D37" s="13">
        <v>-1.5388131305191049E-2</v>
      </c>
      <c r="E37" s="14"/>
      <c r="F37" s="13">
        <v>-1.6168142907584275E-2</v>
      </c>
      <c r="G37" s="13">
        <v>-6.5774464410219613E-2</v>
      </c>
      <c r="H37" s="13">
        <v>0.09</v>
      </c>
      <c r="I37" s="8"/>
      <c r="J37" s="15">
        <v>13</v>
      </c>
    </row>
    <row r="38" spans="2:10" s="23" customFormat="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26" t="s">
        <v>11</v>
      </c>
      <c r="C39" s="12" t="s">
        <v>12</v>
      </c>
      <c r="D39" s="15">
        <v>2150.3783605978847</v>
      </c>
      <c r="E39" s="17"/>
      <c r="F39" s="15">
        <v>2213.3438340911189</v>
      </c>
      <c r="G39" s="15">
        <v>1405.6446857964077</v>
      </c>
      <c r="H39" s="15">
        <v>2422.3890087482359</v>
      </c>
      <c r="I39" s="8"/>
      <c r="J39" s="15">
        <v>20</v>
      </c>
    </row>
    <row r="40" spans="2:10" x14ac:dyDescent="0.2">
      <c r="B40" s="26"/>
      <c r="C40" s="18" t="s">
        <v>17</v>
      </c>
      <c r="D40" s="13">
        <v>5.873494084137295E-2</v>
      </c>
      <c r="E40" s="14"/>
      <c r="F40" s="13">
        <v>6.0534436287377549E-2</v>
      </c>
      <c r="G40" s="13">
        <v>4.562327276008709E-2</v>
      </c>
      <c r="H40" s="13">
        <v>6.5558693517753619E-2</v>
      </c>
      <c r="I40" s="8"/>
      <c r="J40" s="15">
        <v>18</v>
      </c>
    </row>
    <row r="41" spans="2:10" x14ac:dyDescent="0.2">
      <c r="B41" s="26"/>
      <c r="C41" s="18" t="s">
        <v>13</v>
      </c>
      <c r="D41" s="15">
        <v>1487.5831523569918</v>
      </c>
      <c r="E41" s="17"/>
      <c r="F41" s="15">
        <v>1505.1672979416585</v>
      </c>
      <c r="G41" s="15">
        <v>1179.2554199999995</v>
      </c>
      <c r="H41" s="15">
        <v>1684.9045955757751</v>
      </c>
      <c r="I41" s="8"/>
      <c r="J41" s="15">
        <v>20</v>
      </c>
    </row>
    <row r="42" spans="2:10" x14ac:dyDescent="0.2">
      <c r="B42" s="26"/>
      <c r="C42" s="18" t="s">
        <v>18</v>
      </c>
      <c r="D42" s="20">
        <v>0.82393719381466657</v>
      </c>
      <c r="E42" s="21"/>
      <c r="F42" s="20">
        <v>0.81502980619846987</v>
      </c>
      <c r="G42" s="20">
        <v>0.55000000000000004</v>
      </c>
      <c r="H42" s="20">
        <v>1.0509540302358584</v>
      </c>
      <c r="I42" s="8"/>
      <c r="J42" s="15">
        <v>19</v>
      </c>
    </row>
    <row r="43" spans="2:10" x14ac:dyDescent="0.2">
      <c r="C43" s="5"/>
      <c r="D43" s="21"/>
      <c r="E43" s="21"/>
      <c r="F43" s="24"/>
      <c r="G43" s="24"/>
      <c r="H43" s="24"/>
      <c r="I43" s="8"/>
      <c r="J43" s="8"/>
    </row>
    <row r="44" spans="2:10" x14ac:dyDescent="0.2">
      <c r="C44" s="5"/>
      <c r="D44" s="6"/>
      <c r="E44" s="8"/>
      <c r="F44" s="8"/>
      <c r="G44" s="7"/>
      <c r="H44" s="7"/>
      <c r="I44" s="8"/>
      <c r="J44" s="7"/>
    </row>
    <row r="45" spans="2:10" x14ac:dyDescent="0.2">
      <c r="C45" s="5" t="s">
        <v>5</v>
      </c>
      <c r="D45" s="22" t="s">
        <v>16</v>
      </c>
      <c r="E45" s="17"/>
      <c r="F45" s="8"/>
      <c r="G45" s="7"/>
      <c r="H45" s="7"/>
      <c r="I45" s="8"/>
      <c r="J45" s="7"/>
    </row>
    <row r="46" spans="2:10" x14ac:dyDescent="0.2">
      <c r="B46" s="26" t="s">
        <v>7</v>
      </c>
      <c r="C46" s="12" t="s">
        <v>8</v>
      </c>
      <c r="D46" s="13">
        <v>-3.1411709184877481E-3</v>
      </c>
      <c r="E46" s="14"/>
      <c r="F46" s="13">
        <v>-1.16099500000022E-3</v>
      </c>
      <c r="G46" s="13">
        <v>-2.5000000000000022E-2</v>
      </c>
      <c r="H46" s="13">
        <v>1.1043929736718638E-2</v>
      </c>
      <c r="I46" s="8"/>
      <c r="J46" s="15">
        <v>13</v>
      </c>
    </row>
    <row r="47" spans="2:10" s="23" customFormat="1" x14ac:dyDescent="0.2">
      <c r="B47" s="27"/>
      <c r="C47" s="12" t="s">
        <v>9</v>
      </c>
      <c r="D47" s="13">
        <v>-3.8410705037515056E-3</v>
      </c>
      <c r="E47" s="14"/>
      <c r="F47" s="13">
        <v>-5.0000000000000001E-3</v>
      </c>
      <c r="G47" s="13">
        <v>-0.02</v>
      </c>
      <c r="H47" s="13">
        <v>1.3125949822030414E-2</v>
      </c>
      <c r="I47" s="8"/>
      <c r="J47" s="15">
        <v>15</v>
      </c>
    </row>
    <row r="48" spans="2:10" s="23" customFormat="1" x14ac:dyDescent="0.2">
      <c r="B48" s="1"/>
      <c r="C48" s="1"/>
      <c r="D48" s="16"/>
      <c r="E48" s="16"/>
      <c r="F48" s="16"/>
      <c r="G48" s="16"/>
      <c r="H48" s="16"/>
      <c r="I48" s="1"/>
      <c r="J48" s="1"/>
    </row>
    <row r="49" spans="2:10" s="23" customFormat="1" x14ac:dyDescent="0.2">
      <c r="B49" s="26" t="s">
        <v>10</v>
      </c>
      <c r="C49" s="12" t="s">
        <v>8</v>
      </c>
      <c r="D49" s="13">
        <v>-7.6879550579520787E-3</v>
      </c>
      <c r="E49" s="14"/>
      <c r="F49" s="13">
        <v>-1.16099500000022E-3</v>
      </c>
      <c r="G49" s="13">
        <v>-2.5000000000000022E-2</v>
      </c>
      <c r="H49" s="13">
        <v>1.1043929736718638E-2</v>
      </c>
      <c r="I49" s="8"/>
      <c r="J49" s="15">
        <v>13</v>
      </c>
    </row>
    <row r="50" spans="2:10" s="23" customFormat="1" x14ac:dyDescent="0.2">
      <c r="B50" s="27"/>
      <c r="C50" s="12" t="s">
        <v>9</v>
      </c>
      <c r="D50" s="13">
        <v>-2.8603526939972913E-2</v>
      </c>
      <c r="E50" s="14"/>
      <c r="F50" s="13">
        <v>-2.2062868382451195E-2</v>
      </c>
      <c r="G50" s="13">
        <v>-9.9115880730183958E-2</v>
      </c>
      <c r="H50" s="13">
        <v>-5.7258398616246708E-3</v>
      </c>
      <c r="I50" s="8"/>
      <c r="J50" s="15">
        <v>14</v>
      </c>
    </row>
    <row r="51" spans="2:10" s="23" customFormat="1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26" t="s">
        <v>11</v>
      </c>
      <c r="C52" s="12" t="s">
        <v>12</v>
      </c>
      <c r="D52" s="15">
        <v>2528.144961103962</v>
      </c>
      <c r="E52" s="17"/>
      <c r="F52" s="15">
        <v>2579.7784350895372</v>
      </c>
      <c r="G52" s="15">
        <v>1461.8704732282642</v>
      </c>
      <c r="H52" s="15">
        <v>3087</v>
      </c>
      <c r="I52" s="8"/>
      <c r="J52" s="15">
        <v>20</v>
      </c>
    </row>
    <row r="53" spans="2:10" x14ac:dyDescent="0.2">
      <c r="B53" s="26"/>
      <c r="C53" s="18" t="s">
        <v>17</v>
      </c>
      <c r="D53" s="13">
        <v>6.7414780478152497E-2</v>
      </c>
      <c r="E53" s="14"/>
      <c r="F53" s="13">
        <v>6.894934643299315E-2</v>
      </c>
      <c r="G53" s="13">
        <v>4.6066217155816096E-2</v>
      </c>
      <c r="H53" s="13">
        <v>8.0264319722719912E-2</v>
      </c>
      <c r="I53" s="8"/>
      <c r="J53" s="15">
        <v>18</v>
      </c>
    </row>
    <row r="54" spans="2:10" x14ac:dyDescent="0.2">
      <c r="B54" s="26"/>
      <c r="C54" s="18" t="s">
        <v>13</v>
      </c>
      <c r="D54" s="15">
        <v>1768.0027637445721</v>
      </c>
      <c r="E54" s="17"/>
      <c r="F54" s="15">
        <v>1784.9778717158881</v>
      </c>
      <c r="G54" s="15">
        <v>1032.4381202099994</v>
      </c>
      <c r="H54" s="15">
        <v>2241</v>
      </c>
      <c r="I54" s="8"/>
      <c r="J54" s="15">
        <v>20</v>
      </c>
    </row>
    <row r="55" spans="2:10" x14ac:dyDescent="0.2">
      <c r="B55" s="26"/>
      <c r="C55" s="18" t="s">
        <v>18</v>
      </c>
      <c r="D55" s="20">
        <v>0.95276086804800553</v>
      </c>
      <c r="E55" s="21"/>
      <c r="F55" s="20">
        <v>0.95</v>
      </c>
      <c r="G55" s="20">
        <v>0.5</v>
      </c>
      <c r="H55" s="20">
        <v>1.19</v>
      </c>
      <c r="I55" s="8"/>
      <c r="J55" s="15">
        <v>19</v>
      </c>
    </row>
    <row r="57" spans="2:10" x14ac:dyDescent="0.2">
      <c r="D57" s="25"/>
    </row>
    <row r="58" spans="2:10" x14ac:dyDescent="0.2">
      <c r="D58" s="25"/>
    </row>
    <row r="59" spans="2:10" x14ac:dyDescent="0.2">
      <c r="D59" s="25"/>
    </row>
  </sheetData>
  <mergeCells count="12">
    <mergeCell ref="B52:B55"/>
    <mergeCell ref="B6:B7"/>
    <mergeCell ref="B9:B10"/>
    <mergeCell ref="B12:B14"/>
    <mergeCell ref="B18:B19"/>
    <mergeCell ref="B21:B22"/>
    <mergeCell ref="B24:B27"/>
    <mergeCell ref="B33:B34"/>
    <mergeCell ref="B36:B37"/>
    <mergeCell ref="B39:B42"/>
    <mergeCell ref="B46:B47"/>
    <mergeCell ref="B49:B50"/>
  </mergeCells>
  <dataValidations count="1">
    <dataValidation type="list" allowBlank="1" showInputMessage="1" showErrorMessage="1" sqref="F3:H3 J3">
      <formula1>$C$95:$C$99</formula1>
    </dataValidation>
  </dataValidation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'[20201027 LHA - Consensus Arbeitsdatei.xlsx]Overview'!#REF!</xm:f>
          </x14:formula1>
          <xm:sqref>D3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BED622C038A04195D5C0F00670A78C" ma:contentTypeVersion="0" ma:contentTypeDescription="Create a new document." ma:contentTypeScope="" ma:versionID="a9e52fe88c4c7cf0605a2f062e4c15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630C7E-B845-4B3D-BC5F-622C9FC87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0294D3-5837-4945-B6C9-02FC23F7AA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5ACE44-7543-48E4-893C-5A577884B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Q4 2019 Consensus Poll</vt:lpstr>
      <vt:lpstr>'Q4 2019 Consensus Poll'!Druckbereich</vt:lpstr>
    </vt:vector>
  </TitlesOfParts>
  <Company>Deutsche Lufthansa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DENNIS</dc:creator>
  <cp:lastModifiedBy>WEBER, DENNIS</cp:lastModifiedBy>
  <dcterms:created xsi:type="dcterms:W3CDTF">2020-02-14T09:17:05Z</dcterms:created>
  <dcterms:modified xsi:type="dcterms:W3CDTF">2020-02-14T10:22:00Z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0x010100A5BED622C038A04195D5C0F00670A78C</vt:lpwstr>
  </property>
</Properties>
</file>